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4220" windowHeight="12165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<sst xmlns="http://schemas.openxmlformats.org/spreadsheetml/2006/main" count="43" uniqueCount="33">
  <si>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</si>
  <si>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</si>
  <si>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</si>
  <si>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</si>
  <si>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</si>
  <si>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</si>
  <si>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</si>
  <si>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</si>
  <si>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</si>
  <si>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</si>
  <si>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</si>
  <si>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</si>
  <si>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</si>
  <si>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</si>
  <si>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</si>
  <si>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</si>
  <si>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</si>
  <si>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</si>
  <si>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</si>
  <si>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UNIVERSIDAD TECNOLOGICA PASO DEL NORTE</t>
  </si>
  <si>
    <t>Del 01 de enero al 31 de diciembre de 2024</t>
  </si>
  <si>
    <t>MTRO. GABRIEL MUÑOZ SAPIEN</t>
  </si>
  <si>
    <t>DIRECTOR DE ADMINISTRACIÓN Y FINANZAS</t>
  </si>
  <si>
    <t>DR. ULISES MARTINEZ CONTRERAS</t>
  </si>
  <si>
    <t>RECTOR</t>
  </si>
  <si>
    <t>Hacienda Pública / Patrimonio Contribuido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</si>
  <si>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</si>
  <si>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</si>
  <si>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</si>
  <si>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</si>
  <si>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</si>
  <si>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Neto Final de 2023</t>
  </si>
  <si>
    <t>Hacienda Pública / Patrimonio Generado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</si>
</sst>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90" zoomScaleNormal="90" workbookViewId="0">
      <selection activeCell="B13" sqref="B13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19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4.45" customHeight="1" thickBot="1" x14ac:dyDescent="0.25">
      <c r="B4" s="41" t="s">
        <v>20</v>
      </c>
      <c r="C4" s="42"/>
      <c r="D4" s="42"/>
      <c r="E4" s="42"/>
      <c r="F4" s="42"/>
      <c r="G4" s="43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0" t="s">
        <v>25</v>
      </c>
      <c r="C7" s="15">
        <f>SUM(C8,C9,C10)</f>
        <v>93738199.709999993</v>
      </c>
      <c r="D7" s="12"/>
      <c r="E7" s="20"/>
      <c r="F7" s="12"/>
      <c r="G7" s="4">
        <f>SUM(C7:F7)</f>
        <v>93738199.709999993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93738199.709999993</v>
      </c>
      <c r="D10" s="13"/>
      <c r="E10" s="21"/>
      <c r="F10" s="13"/>
      <c r="G10" s="6">
        <f>SUM(C10:F10)</f>
        <v>93738199.709999993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0" t="s">
        <v>32</v>
      </c>
      <c r="C12" s="12"/>
      <c r="D12" s="15">
        <f>SUM(D14,D15,D16,D17,)</f>
        <v>0</v>
      </c>
      <c r="E12" s="23">
        <f>SUM(E13)</f>
        <v>1134492.3799999999</v>
      </c>
      <c r="F12" s="12"/>
      <c r="G12" s="4">
        <f>SUM(C12:F12)</f>
        <v>1134492.3799999999</v>
      </c>
    </row>
    <row r="13" spans="2:8" x14ac:dyDescent="0.2">
      <c r="B13" s="5" t="s">
        <v>11</v>
      </c>
      <c r="C13" s="13"/>
      <c r="D13" s="13"/>
      <c r="E13" s="24">
        <v>1134492.3799999999</v>
      </c>
      <c r="F13" s="13"/>
      <c r="G13" s="6">
        <f>SUM(C13:F13)</f>
        <v>1134492.3799999999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0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0" t="s">
        <v>31</v>
      </c>
      <c r="C23" s="15">
        <f>SUM(C7)</f>
        <v>93738199.709999993</v>
      </c>
      <c r="D23" s="15">
        <f>SUM(D12)</f>
        <v>0</v>
      </c>
      <c r="E23" s="23">
        <f>E12</f>
        <v>1134492.3799999999</v>
      </c>
      <c r="F23" s="15">
        <f>SUM(F19)</f>
        <v>0</v>
      </c>
      <c r="G23" s="4">
        <f>SUM(C23:F23)</f>
        <v>94872692.089999989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0" t="s">
        <v>27</v>
      </c>
      <c r="C25" s="15">
        <f>SUM(C26:C28)</f>
        <v>3304742.1</v>
      </c>
      <c r="D25" s="12"/>
      <c r="E25" s="20"/>
      <c r="F25" s="12"/>
      <c r="G25" s="4">
        <f>C25</f>
        <v>3304742.1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3304742.1</v>
      </c>
      <c r="D28" s="13"/>
      <c r="E28" s="21"/>
      <c r="F28" s="13"/>
      <c r="G28" s="6">
        <f>C28</f>
        <v>3304742.1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0" t="s">
        <v>28</v>
      </c>
      <c r="C30" s="12"/>
      <c r="D30" s="15">
        <f>D32</f>
        <v>0</v>
      </c>
      <c r="E30" s="23">
        <f>SUM(E31:E35)</f>
        <v>609561.2200000002</v>
      </c>
      <c r="F30" s="12"/>
      <c r="G30" s="4">
        <f>SUM(D30:E30)</f>
        <v>609561.2200000002</v>
      </c>
    </row>
    <row r="31" spans="2:7" x14ac:dyDescent="0.2">
      <c r="B31" s="5" t="s">
        <v>11</v>
      </c>
      <c r="C31" s="13"/>
      <c r="D31" s="13"/>
      <c r="E31" s="24">
        <v>1744053.6</v>
      </c>
      <c r="F31" s="13"/>
      <c r="G31" s="6">
        <f>SUM(E31)</f>
        <v>1744053.6</v>
      </c>
    </row>
    <row r="32" spans="2:7" x14ac:dyDescent="0.2">
      <c r="B32" s="5" t="s">
        <v>12</v>
      </c>
      <c r="C32" s="13"/>
      <c r="D32" s="16">
        <v>0</v>
      </c>
      <c r="E32" s="24">
        <v>-1134492.3799999999</v>
      </c>
      <c r="F32" s="13"/>
      <c r="G32" s="6">
        <f>SUM(D32:E32)</f>
        <v>-1134492.3799999999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0" t="s">
        <v>29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1" t="s">
        <v>30</v>
      </c>
      <c r="C41" s="17">
        <f>SUM(C23,C25)</f>
        <v>97042941.809999987</v>
      </c>
      <c r="D41" s="17">
        <f>SUM(D23,D30)</f>
        <v>0</v>
      </c>
      <c r="E41" s="25">
        <f>SUM(E30,E23)</f>
        <v>1744053.6</v>
      </c>
      <c r="F41" s="17">
        <f>SUM(F37,F23)</f>
        <v>0</v>
      </c>
      <c r="G41" s="7">
        <f>SUM(C41:F41)</f>
        <v>98786995.409999982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2"/>
      <c r="C45" s="32"/>
      <c r="D45" s="32"/>
      <c r="E45" s="32"/>
      <c r="F45" s="32"/>
    </row>
    <row r="46" spans="2:7" s="29" customFormat="1" x14ac:dyDescent="0.2">
      <c r="B46" s="32"/>
      <c r="C46" s="32"/>
      <c r="D46" s="32"/>
      <c r="E46" s="32"/>
      <c r="F46" s="32"/>
    </row>
    <row r="47" spans="2:7" s="29" customFormat="1" x14ac:dyDescent="0.2">
      <c r="B47" s="33" t="s">
        <v>23</v>
      </c>
      <c r="C47" s="32"/>
      <c r="D47" s="32"/>
      <c r="E47" s="33" t="s">
        <v>21</v>
      </c>
      <c r="F47" s="32"/>
    </row>
    <row r="48" spans="2:7" s="29" customFormat="1" x14ac:dyDescent="0.2">
      <c r="B48" s="34" t="s">
        <v>24</v>
      </c>
      <c r="C48" s="32"/>
      <c r="D48" s="32"/>
      <c r="E48" s="34" t="s">
        <v>22</v>
      </c>
      <c r="F48" s="32"/>
    </row>
    <row r="49" spans="2:6" s="29" customFormat="1" x14ac:dyDescent="0.2">
      <c r="B49" s="32"/>
      <c r="C49" s="32"/>
      <c r="D49" s="32"/>
      <c r="E49" s="32"/>
      <c r="F49" s="32"/>
    </row>
    <row r="50" spans="2:6" s="29" customFormat="1" x14ac:dyDescent="0.2"/>
    <row r="51" spans="2:6" s="29" customFormat="1" x14ac:dyDescent="0.2"/>
    <row r="52" spans="2:6" s="29" customFormat="1" x14ac:dyDescent="0.2"/>
    <row r="53" spans="2:6" s="29" customFormat="1" x14ac:dyDescent="0.2"/>
    <row r="54" spans="2:6" s="29" customFormat="1" x14ac:dyDescent="0.2"/>
    <row r="55" spans="2:6" s="29" customFormat="1" x14ac:dyDescent="0.2"/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2025-01-22T18:21:32Z</cp:lastPrinted>
  <dcterms:created xsi:type="dcterms:W3CDTF">2019-12-06T17:20:35Z</dcterms:created>
  <dcterms:modified xsi:type="dcterms:W3CDTF">2025-02-04T17:15:21Z</dcterms:modified>
</cp:coreProperties>
</file>